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1"/>
  </bookViews>
  <sheets>
    <sheet name="НС" sheetId="1" r:id="rId1"/>
    <sheet name="управлени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2"/>
  <c r="C5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C10" i="1"/>
  <c r="C7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8"/>
  <c r="A7"/>
  <c r="A6"/>
</calcChain>
</file>

<file path=xl/sharedStrings.xml><?xml version="1.0" encoding="utf-8"?>
<sst xmlns="http://schemas.openxmlformats.org/spreadsheetml/2006/main" count="130" uniqueCount="126">
  <si>
    <t>Перечень домов находящихся на непосредственном способе управления в ООО Управляющая компания "Авантаж" на 01.01.2022 года</t>
  </si>
  <si>
    <t>№ п/п</t>
  </si>
  <si>
    <t>Адрес МКД</t>
  </si>
  <si>
    <t>Общая площадь помещений</t>
  </si>
  <si>
    <t>Биологическая 2/1</t>
  </si>
  <si>
    <t>Биологическая, 4/1</t>
  </si>
  <si>
    <t>Биологическая, 10/1</t>
  </si>
  <si>
    <t>Гвардейский, 8</t>
  </si>
  <si>
    <t>Гвардейский, 16</t>
  </si>
  <si>
    <t>Готвальда,2/Добролюбова, 6</t>
  </si>
  <si>
    <t>Готвальда,4</t>
  </si>
  <si>
    <t>Готвальда,5</t>
  </si>
  <si>
    <t>Готвальда,6</t>
  </si>
  <si>
    <t>Готвальда,7</t>
  </si>
  <si>
    <t>Готвальда,8</t>
  </si>
  <si>
    <t>Готвальда,9</t>
  </si>
  <si>
    <t>Готвальда,13</t>
  </si>
  <si>
    <t>Готвальда,15</t>
  </si>
  <si>
    <t>Дзержинского,27</t>
  </si>
  <si>
    <t>Дзержинского,27Б</t>
  </si>
  <si>
    <t>Добролюбова,4</t>
  </si>
  <si>
    <t>К.Маркса,88</t>
  </si>
  <si>
    <t>Комсомольская,1</t>
  </si>
  <si>
    <t>Комсомольская, 3а</t>
  </si>
  <si>
    <t>Комсомольская, 4а</t>
  </si>
  <si>
    <t>Комсомольская, 4б</t>
  </si>
  <si>
    <t>Комсомольская, 5</t>
  </si>
  <si>
    <t>Кооперативный,1</t>
  </si>
  <si>
    <t>Кооперативный,2</t>
  </si>
  <si>
    <t>Кооперативный,5</t>
  </si>
  <si>
    <t>Кооперативный,6</t>
  </si>
  <si>
    <t>Кооперативный,7</t>
  </si>
  <si>
    <t>Кооперативный,8</t>
  </si>
  <si>
    <t>Кооперативный,11</t>
  </si>
  <si>
    <t>Кооперативный,12</t>
  </si>
  <si>
    <t>Ленинградский,2</t>
  </si>
  <si>
    <t>Ленинградский,4</t>
  </si>
  <si>
    <t>Ленинградский,9</t>
  </si>
  <si>
    <t>Ленинградский,10</t>
  </si>
  <si>
    <t>Ленинградский,15</t>
  </si>
  <si>
    <t>Ленинградский,17</t>
  </si>
  <si>
    <t>Ленинградский,18</t>
  </si>
  <si>
    <t>Ленинградский,19</t>
  </si>
  <si>
    <t>Ленинградский,21</t>
  </si>
  <si>
    <t>Ленинградский,22</t>
  </si>
  <si>
    <t>Ленинградский,28</t>
  </si>
  <si>
    <t>Ленинградский,29</t>
  </si>
  <si>
    <t>Литейный,1</t>
  </si>
  <si>
    <t>Литейный,5</t>
  </si>
  <si>
    <t>Литейный,7</t>
  </si>
  <si>
    <t>Литейный,9</t>
  </si>
  <si>
    <t>Литейный,11</t>
  </si>
  <si>
    <t>Литейный,13</t>
  </si>
  <si>
    <t>Металлистов,1</t>
  </si>
  <si>
    <t>Металлистов, 2</t>
  </si>
  <si>
    <t>Металлистов,3</t>
  </si>
  <si>
    <t>Металлистов, 6</t>
  </si>
  <si>
    <t>Металлистов, 7</t>
  </si>
  <si>
    <t>Металлистов, 9</t>
  </si>
  <si>
    <t>Московская,45</t>
  </si>
  <si>
    <t>Московская,47</t>
  </si>
  <si>
    <t>Московская,49</t>
  </si>
  <si>
    <t>Московская,51</t>
  </si>
  <si>
    <t>Московская,53</t>
  </si>
  <si>
    <t>Московская,55</t>
  </si>
  <si>
    <t>Надежденский,1/1</t>
  </si>
  <si>
    <t>Надежденский,1/2</t>
  </si>
  <si>
    <t>Надежденский,1/4</t>
  </si>
  <si>
    <t>Надежденский,3/2</t>
  </si>
  <si>
    <t>Объездная,7</t>
  </si>
  <si>
    <t>Туапсинская, 10</t>
  </si>
  <si>
    <t>Фабричный, 2</t>
  </si>
  <si>
    <t>Фабричный, 3</t>
  </si>
  <si>
    <t>Чкалова,2</t>
  </si>
  <si>
    <t>Чкалова,33</t>
  </si>
  <si>
    <t>Чкалова,42</t>
  </si>
  <si>
    <t>Всего</t>
  </si>
  <si>
    <t>Перечень домов находящихся на управлении в ООО Управляющая компания"Авантаж" на 01.01.2022 года</t>
  </si>
  <si>
    <t>Биологическая, 2</t>
  </si>
  <si>
    <t>Биологическая,6</t>
  </si>
  <si>
    <t>Биологическая,8</t>
  </si>
  <si>
    <t>Биологическая,12</t>
  </si>
  <si>
    <t>Биологическая,14</t>
  </si>
  <si>
    <t>Биологическая, 16</t>
  </si>
  <si>
    <t>Гвардейский, 7</t>
  </si>
  <si>
    <t>Гвардейский, 14</t>
  </si>
  <si>
    <t>Готвальда,1</t>
  </si>
  <si>
    <t>Гризодубовой,27</t>
  </si>
  <si>
    <t>Достоевского,77/1</t>
  </si>
  <si>
    <t>Добролюбова,12</t>
  </si>
  <si>
    <t>Каховский, 17</t>
  </si>
  <si>
    <t>Комсомольская, 8</t>
  </si>
  <si>
    <t>Комсомольская, 8а</t>
  </si>
  <si>
    <t>Комсомольская, 8б</t>
  </si>
  <si>
    <t>Ленина,63</t>
  </si>
  <si>
    <t>Ленина, 74/13</t>
  </si>
  <si>
    <t>Ленина, 74/15</t>
  </si>
  <si>
    <t>Ленина, 74/17</t>
  </si>
  <si>
    <t>Ленина, 79</t>
  </si>
  <si>
    <t>Ленина, 85</t>
  </si>
  <si>
    <t>Ленина, 88</t>
  </si>
  <si>
    <t>Ленина, 91а</t>
  </si>
  <si>
    <t>Ленина, 91б</t>
  </si>
  <si>
    <t>Ленина, 100</t>
  </si>
  <si>
    <t>Ленина, 104</t>
  </si>
  <si>
    <t>Ленина, 108</t>
  </si>
  <si>
    <t>Ленина, 110</t>
  </si>
  <si>
    <t>Ленина, 114</t>
  </si>
  <si>
    <t>Литейный,4/1</t>
  </si>
  <si>
    <t>Металлистов, 5</t>
  </si>
  <si>
    <t>Мира,139</t>
  </si>
  <si>
    <t>Мира,141</t>
  </si>
  <si>
    <t>Мира,141/1</t>
  </si>
  <si>
    <t>Мира,143</t>
  </si>
  <si>
    <t>Мира,145</t>
  </si>
  <si>
    <t>Мира,149</t>
  </si>
  <si>
    <t>Надежденский,1</t>
  </si>
  <si>
    <t>Надежденский,1/3</t>
  </si>
  <si>
    <t>Орджоникидзе,2Б</t>
  </si>
  <si>
    <t>Расковой,1</t>
  </si>
  <si>
    <t>Расковой,3</t>
  </si>
  <si>
    <t>Туапсинская, 2а</t>
  </si>
  <si>
    <t>Чкалова,17</t>
  </si>
  <si>
    <t>Чкалова,27/а</t>
  </si>
  <si>
    <t>Чкалова, 34</t>
  </si>
  <si>
    <t>Начальник ПЭО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</si>
</sst>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vertical="top" wrapText="1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4" fillId="2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G19" sqref="G19"/>
    </sheetView>
  </sheetViews>
  <sheetFormatPr defaultRowHeight="15"/>
  <cols>
    <col min="1" max="1" width="7.85546875" style="13" customWidth="1"/>
    <col min="2" max="2" width="25" style="13" customWidth="1"/>
    <col min="3" max="3" width="20" style="13" customWidth="1"/>
    <col min="5" max="6" width="9.140625" customWidth="1"/>
  </cols>
  <sheetData>
    <row r="1" spans="1:4" ht="49.5" customHeight="1">
      <c r="A1" s="1" t="s">
        <v>0</v>
      </c>
      <c r="B1" s="1"/>
      <c r="C1" s="1"/>
      <c r="D1" s="1"/>
    </row>
    <row r="2" spans="1:4" ht="18.75">
      <c r="A2" s="2"/>
      <c r="B2"/>
      <c r="C2"/>
    </row>
    <row r="3" spans="1:4">
      <c r="A3" s="3" t="s">
        <v>1</v>
      </c>
      <c r="B3" s="4" t="s">
        <v>2</v>
      </c>
      <c r="C3" s="3" t="s">
        <v>3</v>
      </c>
    </row>
    <row r="4" spans="1:4">
      <c r="A4" s="5"/>
      <c r="B4" s="6"/>
      <c r="C4" s="5"/>
    </row>
    <row r="5" spans="1:4">
      <c r="A5" s="7">
        <v>1</v>
      </c>
      <c r="B5" s="8" t="s">
        <v>4</v>
      </c>
      <c r="C5" s="8">
        <v>1174.5999999999999</v>
      </c>
    </row>
    <row r="6" spans="1:4">
      <c r="A6" s="7">
        <f>A5+1</f>
        <v>2</v>
      </c>
      <c r="B6" s="8" t="s">
        <v>5</v>
      </c>
      <c r="C6" s="8">
        <v>489</v>
      </c>
    </row>
    <row r="7" spans="1:4">
      <c r="A7" s="7">
        <f t="shared" ref="A7:A70" si="0">A6+1</f>
        <v>3</v>
      </c>
      <c r="B7" s="8" t="s">
        <v>6</v>
      </c>
      <c r="C7" s="8">
        <v>1188.2</v>
      </c>
    </row>
    <row r="8" spans="1:4">
      <c r="A8" s="7">
        <f t="shared" si="0"/>
        <v>4</v>
      </c>
      <c r="B8" s="8" t="s">
        <v>7</v>
      </c>
      <c r="C8" s="8">
        <v>562.6</v>
      </c>
    </row>
    <row r="9" spans="1:4">
      <c r="A9" s="7">
        <f t="shared" si="0"/>
        <v>5</v>
      </c>
      <c r="B9" s="8" t="s">
        <v>8</v>
      </c>
      <c r="C9" s="8">
        <v>388.8</v>
      </c>
    </row>
    <row r="10" spans="1:4">
      <c r="A10" s="7">
        <f t="shared" si="0"/>
        <v>6</v>
      </c>
      <c r="B10" s="8" t="s">
        <v>9</v>
      </c>
      <c r="C10" s="8">
        <f>214.2+372.4</f>
        <v>586.59999999999991</v>
      </c>
    </row>
    <row r="11" spans="1:4">
      <c r="A11" s="7">
        <f t="shared" si="0"/>
        <v>7</v>
      </c>
      <c r="B11" s="8" t="s">
        <v>10</v>
      </c>
      <c r="C11" s="8">
        <v>430.2</v>
      </c>
    </row>
    <row r="12" spans="1:4">
      <c r="A12" s="7">
        <f t="shared" si="0"/>
        <v>8</v>
      </c>
      <c r="B12" s="8" t="s">
        <v>11</v>
      </c>
      <c r="C12" s="8">
        <v>262</v>
      </c>
    </row>
    <row r="13" spans="1:4">
      <c r="A13" s="7">
        <f t="shared" si="0"/>
        <v>9</v>
      </c>
      <c r="B13" s="8" t="s">
        <v>12</v>
      </c>
      <c r="C13" s="8">
        <v>403.6</v>
      </c>
    </row>
    <row r="14" spans="1:4">
      <c r="A14" s="7">
        <f t="shared" si="0"/>
        <v>10</v>
      </c>
      <c r="B14" s="8" t="s">
        <v>13</v>
      </c>
      <c r="C14" s="8">
        <v>472.7</v>
      </c>
    </row>
    <row r="15" spans="1:4">
      <c r="A15" s="7">
        <f t="shared" si="0"/>
        <v>11</v>
      </c>
      <c r="B15" s="8" t="s">
        <v>14</v>
      </c>
      <c r="C15" s="8">
        <v>377.5</v>
      </c>
    </row>
    <row r="16" spans="1:4">
      <c r="A16" s="7">
        <f t="shared" si="0"/>
        <v>12</v>
      </c>
      <c r="B16" s="8" t="s">
        <v>15</v>
      </c>
      <c r="C16" s="8">
        <v>230.2</v>
      </c>
    </row>
    <row r="17" spans="1:3">
      <c r="A17" s="7">
        <f t="shared" si="0"/>
        <v>13</v>
      </c>
      <c r="B17" s="8" t="s">
        <v>16</v>
      </c>
      <c r="C17" s="8">
        <v>414.1</v>
      </c>
    </row>
    <row r="18" spans="1:3">
      <c r="A18" s="7">
        <f t="shared" si="0"/>
        <v>14</v>
      </c>
      <c r="B18" s="8" t="s">
        <v>17</v>
      </c>
      <c r="C18" s="8">
        <v>349.7</v>
      </c>
    </row>
    <row r="19" spans="1:3">
      <c r="A19" s="7">
        <f t="shared" si="0"/>
        <v>15</v>
      </c>
      <c r="B19" s="8" t="s">
        <v>18</v>
      </c>
      <c r="C19" s="8">
        <v>523.9</v>
      </c>
    </row>
    <row r="20" spans="1:3">
      <c r="A20" s="7">
        <f t="shared" si="0"/>
        <v>16</v>
      </c>
      <c r="B20" s="8" t="s">
        <v>19</v>
      </c>
      <c r="C20" s="8">
        <v>395.6</v>
      </c>
    </row>
    <row r="21" spans="1:3">
      <c r="A21" s="7">
        <f t="shared" si="0"/>
        <v>17</v>
      </c>
      <c r="B21" s="8" t="s">
        <v>20</v>
      </c>
      <c r="C21" s="8">
        <v>384.7</v>
      </c>
    </row>
    <row r="22" spans="1:3">
      <c r="A22" s="7">
        <f t="shared" si="0"/>
        <v>18</v>
      </c>
      <c r="B22" s="8" t="s">
        <v>21</v>
      </c>
      <c r="C22" s="8">
        <v>1437.9</v>
      </c>
    </row>
    <row r="23" spans="1:3">
      <c r="A23" s="7">
        <f t="shared" si="0"/>
        <v>19</v>
      </c>
      <c r="B23" s="8" t="s">
        <v>22</v>
      </c>
      <c r="C23" s="8">
        <v>331.8</v>
      </c>
    </row>
    <row r="24" spans="1:3">
      <c r="A24" s="7">
        <f t="shared" si="0"/>
        <v>20</v>
      </c>
      <c r="B24" s="8" t="s">
        <v>23</v>
      </c>
      <c r="C24" s="8">
        <v>409.2</v>
      </c>
    </row>
    <row r="25" spans="1:3">
      <c r="A25" s="7">
        <f t="shared" si="0"/>
        <v>21</v>
      </c>
      <c r="B25" s="8" t="s">
        <v>24</v>
      </c>
      <c r="C25" s="8">
        <v>280.5</v>
      </c>
    </row>
    <row r="26" spans="1:3">
      <c r="A26" s="7">
        <f t="shared" si="0"/>
        <v>22</v>
      </c>
      <c r="B26" s="8" t="s">
        <v>25</v>
      </c>
      <c r="C26" s="8">
        <v>277.10000000000002</v>
      </c>
    </row>
    <row r="27" spans="1:3">
      <c r="A27" s="7">
        <f t="shared" si="0"/>
        <v>23</v>
      </c>
      <c r="B27" s="8" t="s">
        <v>26</v>
      </c>
      <c r="C27" s="8">
        <v>409.7</v>
      </c>
    </row>
    <row r="28" spans="1:3">
      <c r="A28" s="7">
        <f t="shared" si="0"/>
        <v>24</v>
      </c>
      <c r="B28" s="8" t="s">
        <v>27</v>
      </c>
      <c r="C28" s="8">
        <v>270.39999999999998</v>
      </c>
    </row>
    <row r="29" spans="1:3">
      <c r="A29" s="7">
        <f t="shared" si="0"/>
        <v>25</v>
      </c>
      <c r="B29" s="8" t="s">
        <v>28</v>
      </c>
      <c r="C29" s="8">
        <v>281.10000000000002</v>
      </c>
    </row>
    <row r="30" spans="1:3">
      <c r="A30" s="7">
        <f t="shared" si="0"/>
        <v>26</v>
      </c>
      <c r="B30" s="8" t="s">
        <v>29</v>
      </c>
      <c r="C30" s="8">
        <v>270.8</v>
      </c>
    </row>
    <row r="31" spans="1:3">
      <c r="A31" s="7">
        <f t="shared" si="0"/>
        <v>27</v>
      </c>
      <c r="B31" s="8" t="s">
        <v>30</v>
      </c>
      <c r="C31" s="8">
        <v>323.10000000000002</v>
      </c>
    </row>
    <row r="32" spans="1:3">
      <c r="A32" s="7">
        <f t="shared" si="0"/>
        <v>28</v>
      </c>
      <c r="B32" s="8" t="s">
        <v>31</v>
      </c>
      <c r="C32" s="8">
        <v>265.89999999999998</v>
      </c>
    </row>
    <row r="33" spans="1:3">
      <c r="A33" s="7">
        <f t="shared" si="0"/>
        <v>29</v>
      </c>
      <c r="B33" s="8" t="s">
        <v>32</v>
      </c>
      <c r="C33" s="8">
        <v>271.7</v>
      </c>
    </row>
    <row r="34" spans="1:3">
      <c r="A34" s="7">
        <f t="shared" si="0"/>
        <v>30</v>
      </c>
      <c r="B34" s="8" t="s">
        <v>33</v>
      </c>
      <c r="C34" s="8">
        <v>276.3</v>
      </c>
    </row>
    <row r="35" spans="1:3">
      <c r="A35" s="7">
        <f t="shared" si="0"/>
        <v>31</v>
      </c>
      <c r="B35" s="8" t="s">
        <v>34</v>
      </c>
      <c r="C35" s="8">
        <v>268.89999999999998</v>
      </c>
    </row>
    <row r="36" spans="1:3">
      <c r="A36" s="7">
        <f t="shared" si="0"/>
        <v>32</v>
      </c>
      <c r="B36" s="8" t="s">
        <v>35</v>
      </c>
      <c r="C36" s="8">
        <v>270.89999999999998</v>
      </c>
    </row>
    <row r="37" spans="1:3">
      <c r="A37" s="7">
        <f t="shared" si="0"/>
        <v>33</v>
      </c>
      <c r="B37" s="8" t="s">
        <v>36</v>
      </c>
      <c r="C37" s="8">
        <v>293.7</v>
      </c>
    </row>
    <row r="38" spans="1:3">
      <c r="A38" s="7">
        <f t="shared" si="0"/>
        <v>34</v>
      </c>
      <c r="B38" s="8" t="s">
        <v>37</v>
      </c>
      <c r="C38" s="8">
        <v>270.3</v>
      </c>
    </row>
    <row r="39" spans="1:3">
      <c r="A39" s="7">
        <f t="shared" si="0"/>
        <v>35</v>
      </c>
      <c r="B39" s="8" t="s">
        <v>38</v>
      </c>
      <c r="C39" s="8">
        <v>272.10000000000002</v>
      </c>
    </row>
    <row r="40" spans="1:3">
      <c r="A40" s="7">
        <f t="shared" si="0"/>
        <v>36</v>
      </c>
      <c r="B40" s="8" t="s">
        <v>39</v>
      </c>
      <c r="C40" s="8">
        <v>274.60000000000002</v>
      </c>
    </row>
    <row r="41" spans="1:3">
      <c r="A41" s="7">
        <f t="shared" si="0"/>
        <v>37</v>
      </c>
      <c r="B41" s="8" t="s">
        <v>40</v>
      </c>
      <c r="C41" s="8">
        <v>272.7</v>
      </c>
    </row>
    <row r="42" spans="1:3">
      <c r="A42" s="7">
        <f t="shared" si="0"/>
        <v>38</v>
      </c>
      <c r="B42" s="8" t="s">
        <v>41</v>
      </c>
      <c r="C42" s="8">
        <v>272.10000000000002</v>
      </c>
    </row>
    <row r="43" spans="1:3">
      <c r="A43" s="7">
        <f t="shared" si="0"/>
        <v>39</v>
      </c>
      <c r="B43" s="8" t="s">
        <v>42</v>
      </c>
      <c r="C43" s="8">
        <v>278.89999999999998</v>
      </c>
    </row>
    <row r="44" spans="1:3">
      <c r="A44" s="7">
        <f t="shared" si="0"/>
        <v>40</v>
      </c>
      <c r="B44" s="8" t="s">
        <v>43</v>
      </c>
      <c r="C44" s="8">
        <v>367.9</v>
      </c>
    </row>
    <row r="45" spans="1:3">
      <c r="A45" s="7">
        <f t="shared" si="0"/>
        <v>41</v>
      </c>
      <c r="B45" s="8" t="s">
        <v>44</v>
      </c>
      <c r="C45" s="8">
        <v>373.6</v>
      </c>
    </row>
    <row r="46" spans="1:3">
      <c r="A46" s="7">
        <f t="shared" si="0"/>
        <v>42</v>
      </c>
      <c r="B46" s="8" t="s">
        <v>45</v>
      </c>
      <c r="C46" s="8">
        <v>273.7</v>
      </c>
    </row>
    <row r="47" spans="1:3">
      <c r="A47" s="7">
        <f t="shared" si="0"/>
        <v>43</v>
      </c>
      <c r="B47" s="8" t="s">
        <v>46</v>
      </c>
      <c r="C47" s="8">
        <v>272</v>
      </c>
    </row>
    <row r="48" spans="1:3">
      <c r="A48" s="7">
        <f t="shared" si="0"/>
        <v>44</v>
      </c>
      <c r="B48" s="8" t="s">
        <v>47</v>
      </c>
      <c r="C48" s="8">
        <v>436.6</v>
      </c>
    </row>
    <row r="49" spans="1:3">
      <c r="A49" s="7">
        <f t="shared" si="0"/>
        <v>45</v>
      </c>
      <c r="B49" s="8" t="s">
        <v>48</v>
      </c>
      <c r="C49" s="8">
        <v>277.8</v>
      </c>
    </row>
    <row r="50" spans="1:3">
      <c r="A50" s="7">
        <f t="shared" si="0"/>
        <v>46</v>
      </c>
      <c r="B50" s="8" t="s">
        <v>49</v>
      </c>
      <c r="C50" s="8">
        <v>294.2</v>
      </c>
    </row>
    <row r="51" spans="1:3">
      <c r="A51" s="7">
        <f t="shared" si="0"/>
        <v>47</v>
      </c>
      <c r="B51" s="8" t="s">
        <v>50</v>
      </c>
      <c r="C51" s="8">
        <v>282.89999999999998</v>
      </c>
    </row>
    <row r="52" spans="1:3">
      <c r="A52" s="7">
        <f t="shared" si="0"/>
        <v>48</v>
      </c>
      <c r="B52" s="8" t="s">
        <v>51</v>
      </c>
      <c r="C52" s="8">
        <v>301.5</v>
      </c>
    </row>
    <row r="53" spans="1:3">
      <c r="A53" s="7">
        <f t="shared" si="0"/>
        <v>49</v>
      </c>
      <c r="B53" s="8" t="s">
        <v>52</v>
      </c>
      <c r="C53" s="8">
        <v>270.5</v>
      </c>
    </row>
    <row r="54" spans="1:3">
      <c r="A54" s="7">
        <f t="shared" si="0"/>
        <v>50</v>
      </c>
      <c r="B54" s="8" t="s">
        <v>53</v>
      </c>
      <c r="C54" s="8">
        <v>464.6</v>
      </c>
    </row>
    <row r="55" spans="1:3">
      <c r="A55" s="7">
        <f t="shared" si="0"/>
        <v>51</v>
      </c>
      <c r="B55" s="8" t="s">
        <v>54</v>
      </c>
      <c r="C55" s="8">
        <v>276.60000000000002</v>
      </c>
    </row>
    <row r="56" spans="1:3">
      <c r="A56" s="7">
        <f t="shared" si="0"/>
        <v>52</v>
      </c>
      <c r="B56" s="8" t="s">
        <v>55</v>
      </c>
      <c r="C56" s="8">
        <v>439.1</v>
      </c>
    </row>
    <row r="57" spans="1:3">
      <c r="A57" s="7">
        <f t="shared" si="0"/>
        <v>53</v>
      </c>
      <c r="B57" s="8" t="s">
        <v>56</v>
      </c>
      <c r="C57" s="8">
        <v>465.6</v>
      </c>
    </row>
    <row r="58" spans="1:3">
      <c r="A58" s="7">
        <f t="shared" si="0"/>
        <v>54</v>
      </c>
      <c r="B58" s="8" t="s">
        <v>57</v>
      </c>
      <c r="C58" s="8">
        <v>470.2</v>
      </c>
    </row>
    <row r="59" spans="1:3">
      <c r="A59" s="7">
        <f t="shared" si="0"/>
        <v>55</v>
      </c>
      <c r="B59" s="8" t="s">
        <v>58</v>
      </c>
      <c r="C59" s="8">
        <v>455.9</v>
      </c>
    </row>
    <row r="60" spans="1:3">
      <c r="A60" s="7">
        <f t="shared" si="0"/>
        <v>56</v>
      </c>
      <c r="B60" s="8" t="s">
        <v>59</v>
      </c>
      <c r="C60" s="8">
        <v>622.6</v>
      </c>
    </row>
    <row r="61" spans="1:3">
      <c r="A61" s="7">
        <f t="shared" si="0"/>
        <v>57</v>
      </c>
      <c r="B61" s="8" t="s">
        <v>60</v>
      </c>
      <c r="C61" s="8">
        <v>421.2</v>
      </c>
    </row>
    <row r="62" spans="1:3">
      <c r="A62" s="7">
        <f t="shared" si="0"/>
        <v>58</v>
      </c>
      <c r="B62" s="8" t="s">
        <v>61</v>
      </c>
      <c r="C62" s="8">
        <v>397.1</v>
      </c>
    </row>
    <row r="63" spans="1:3">
      <c r="A63" s="7">
        <f t="shared" si="0"/>
        <v>59</v>
      </c>
      <c r="B63" s="8" t="s">
        <v>62</v>
      </c>
      <c r="C63" s="8">
        <v>376.8</v>
      </c>
    </row>
    <row r="64" spans="1:3">
      <c r="A64" s="7">
        <f t="shared" si="0"/>
        <v>60</v>
      </c>
      <c r="B64" s="8" t="s">
        <v>63</v>
      </c>
      <c r="C64" s="8">
        <v>386.5</v>
      </c>
    </row>
    <row r="65" spans="1:6">
      <c r="A65" s="7">
        <f t="shared" si="0"/>
        <v>61</v>
      </c>
      <c r="B65" s="8" t="s">
        <v>64</v>
      </c>
      <c r="C65" s="8">
        <v>385.8</v>
      </c>
    </row>
    <row r="66" spans="1:6">
      <c r="A66" s="7">
        <f t="shared" si="0"/>
        <v>62</v>
      </c>
      <c r="B66" s="8" t="s">
        <v>65</v>
      </c>
      <c r="C66" s="8">
        <v>1262.2</v>
      </c>
    </row>
    <row r="67" spans="1:6">
      <c r="A67" s="7">
        <f t="shared" si="0"/>
        <v>63</v>
      </c>
      <c r="B67" s="8" t="s">
        <v>66</v>
      </c>
      <c r="C67" s="8">
        <v>1050.5999999999999</v>
      </c>
    </row>
    <row r="68" spans="1:6">
      <c r="A68" s="7">
        <f t="shared" si="0"/>
        <v>64</v>
      </c>
      <c r="B68" s="8" t="s">
        <v>67</v>
      </c>
      <c r="C68" s="8">
        <v>1102.5999999999999</v>
      </c>
    </row>
    <row r="69" spans="1:6">
      <c r="A69" s="7">
        <f t="shared" si="0"/>
        <v>65</v>
      </c>
      <c r="B69" s="8" t="s">
        <v>68</v>
      </c>
      <c r="C69" s="8">
        <v>1568.8</v>
      </c>
    </row>
    <row r="70" spans="1:6">
      <c r="A70" s="7">
        <f t="shared" si="0"/>
        <v>66</v>
      </c>
      <c r="B70" s="8" t="s">
        <v>69</v>
      </c>
      <c r="C70" s="8">
        <v>430.3</v>
      </c>
    </row>
    <row r="71" spans="1:6">
      <c r="A71" s="7">
        <f t="shared" ref="A71:A76" si="1">A70+1</f>
        <v>67</v>
      </c>
      <c r="B71" s="8" t="s">
        <v>70</v>
      </c>
      <c r="C71" s="8">
        <v>1349</v>
      </c>
    </row>
    <row r="72" spans="1:6">
      <c r="A72" s="7">
        <f t="shared" si="1"/>
        <v>68</v>
      </c>
      <c r="B72" s="8" t="s">
        <v>71</v>
      </c>
      <c r="C72" s="8">
        <v>280.10000000000002</v>
      </c>
    </row>
    <row r="73" spans="1:6">
      <c r="A73" s="7">
        <f t="shared" si="1"/>
        <v>69</v>
      </c>
      <c r="B73" s="8" t="s">
        <v>72</v>
      </c>
      <c r="C73" s="8">
        <v>268.5</v>
      </c>
    </row>
    <row r="74" spans="1:6">
      <c r="A74" s="7">
        <f t="shared" si="1"/>
        <v>70</v>
      </c>
      <c r="B74" s="8" t="s">
        <v>73</v>
      </c>
      <c r="C74" s="8">
        <v>382.1</v>
      </c>
    </row>
    <row r="75" spans="1:6">
      <c r="A75" s="7">
        <f t="shared" si="1"/>
        <v>71</v>
      </c>
      <c r="B75" s="8" t="s">
        <v>74</v>
      </c>
      <c r="C75" s="8">
        <v>214.7</v>
      </c>
    </row>
    <row r="76" spans="1:6">
      <c r="A76" s="7">
        <f t="shared" si="1"/>
        <v>72</v>
      </c>
      <c r="B76" s="8" t="s">
        <v>75</v>
      </c>
      <c r="C76" s="8">
        <v>498.1</v>
      </c>
    </row>
    <row r="77" spans="1:6">
      <c r="A77" s="9"/>
      <c r="B77" s="10" t="s">
        <v>76</v>
      </c>
      <c r="C77" s="11">
        <f>SUM(C5:C76)</f>
        <v>32933.399999999987</v>
      </c>
      <c r="E77" s="12"/>
    </row>
    <row r="78" spans="1:6">
      <c r="F78" s="12"/>
    </row>
    <row r="79" spans="1:6" ht="15.75">
      <c r="A79" s="14"/>
    </row>
  </sheetData>
  <mergeCells count="4">
    <mergeCell ref="A1:D1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>
      <selection activeCell="L16" sqref="L16"/>
    </sheetView>
  </sheetViews>
  <sheetFormatPr defaultRowHeight="15"/>
  <cols>
    <col min="1" max="1" width="7" style="13" customWidth="1"/>
    <col min="2" max="2" width="20.28515625" style="13" customWidth="1"/>
    <col min="3" max="3" width="17.5703125" style="13" customWidth="1"/>
  </cols>
  <sheetData>
    <row r="1" spans="1:3" ht="54.75" customHeight="1">
      <c r="A1" s="1" t="s">
        <v>77</v>
      </c>
      <c r="B1" s="1"/>
      <c r="C1" s="1"/>
    </row>
    <row r="2" spans="1:3">
      <c r="A2" s="3" t="s">
        <v>1</v>
      </c>
      <c r="B2" s="4" t="s">
        <v>2</v>
      </c>
      <c r="C2" s="3" t="s">
        <v>3</v>
      </c>
    </row>
    <row r="3" spans="1:3">
      <c r="A3" s="5"/>
      <c r="B3" s="6"/>
      <c r="C3" s="5"/>
    </row>
    <row r="4" spans="1:3">
      <c r="A4" s="7">
        <v>1</v>
      </c>
      <c r="B4" s="8" t="s">
        <v>78</v>
      </c>
      <c r="C4" s="8">
        <v>946.1</v>
      </c>
    </row>
    <row r="5" spans="1:3">
      <c r="A5" s="7">
        <f t="shared" ref="A5:A50" si="0">A4+1</f>
        <v>2</v>
      </c>
      <c r="B5" s="8" t="s">
        <v>79</v>
      </c>
      <c r="C5" s="8">
        <v>4084.5</v>
      </c>
    </row>
    <row r="6" spans="1:3">
      <c r="A6" s="7">
        <f t="shared" si="0"/>
        <v>3</v>
      </c>
      <c r="B6" s="8" t="s">
        <v>80</v>
      </c>
      <c r="C6" s="8">
        <v>3879.2</v>
      </c>
    </row>
    <row r="7" spans="1:3">
      <c r="A7" s="7">
        <f t="shared" si="0"/>
        <v>4</v>
      </c>
      <c r="B7" s="8" t="s">
        <v>81</v>
      </c>
      <c r="C7" s="8">
        <v>1484.7</v>
      </c>
    </row>
    <row r="8" spans="1:3">
      <c r="A8" s="7">
        <f t="shared" si="0"/>
        <v>5</v>
      </c>
      <c r="B8" s="8" t="s">
        <v>82</v>
      </c>
      <c r="C8" s="8">
        <v>4055</v>
      </c>
    </row>
    <row r="9" spans="1:3">
      <c r="A9" s="7">
        <f t="shared" si="0"/>
        <v>6</v>
      </c>
      <c r="B9" s="8" t="s">
        <v>83</v>
      </c>
      <c r="C9" s="8">
        <v>934.7</v>
      </c>
    </row>
    <row r="10" spans="1:3">
      <c r="A10" s="7">
        <f t="shared" si="0"/>
        <v>7</v>
      </c>
      <c r="B10" s="8" t="s">
        <v>84</v>
      </c>
      <c r="C10" s="8">
        <v>8191.7</v>
      </c>
    </row>
    <row r="11" spans="1:3">
      <c r="A11" s="7">
        <f t="shared" si="0"/>
        <v>8</v>
      </c>
      <c r="B11" s="8" t="s">
        <v>85</v>
      </c>
      <c r="C11" s="8">
        <v>1400.3</v>
      </c>
    </row>
    <row r="12" spans="1:3">
      <c r="A12" s="7">
        <f t="shared" si="0"/>
        <v>9</v>
      </c>
      <c r="B12" s="8" t="s">
        <v>86</v>
      </c>
      <c r="C12" s="8">
        <v>1215.2</v>
      </c>
    </row>
    <row r="13" spans="1:3">
      <c r="A13" s="7">
        <f t="shared" si="0"/>
        <v>10</v>
      </c>
      <c r="B13" s="8" t="s">
        <v>87</v>
      </c>
      <c r="C13" s="8">
        <v>8197</v>
      </c>
    </row>
    <row r="14" spans="1:3">
      <c r="A14" s="7">
        <f t="shared" si="0"/>
        <v>11</v>
      </c>
      <c r="B14" s="8" t="s">
        <v>88</v>
      </c>
      <c r="C14" s="8">
        <v>7534.1</v>
      </c>
    </row>
    <row r="15" spans="1:3">
      <c r="A15" s="7">
        <f t="shared" si="0"/>
        <v>12</v>
      </c>
      <c r="B15" s="8" t="s">
        <v>89</v>
      </c>
      <c r="C15" s="8">
        <v>1859.8</v>
      </c>
    </row>
    <row r="16" spans="1:3">
      <c r="A16" s="7">
        <f t="shared" si="0"/>
        <v>13</v>
      </c>
      <c r="B16" s="8" t="s">
        <v>90</v>
      </c>
      <c r="C16" s="8">
        <v>4362.7</v>
      </c>
    </row>
    <row r="17" spans="1:3">
      <c r="A17" s="7">
        <f t="shared" si="0"/>
        <v>14</v>
      </c>
      <c r="B17" s="8" t="s">
        <v>91</v>
      </c>
      <c r="C17" s="8">
        <v>1680.7</v>
      </c>
    </row>
    <row r="18" spans="1:3">
      <c r="A18" s="7">
        <f t="shared" si="0"/>
        <v>15</v>
      </c>
      <c r="B18" s="8" t="s">
        <v>92</v>
      </c>
      <c r="C18" s="8">
        <v>1373.4</v>
      </c>
    </row>
    <row r="19" spans="1:3">
      <c r="A19" s="7">
        <f t="shared" si="0"/>
        <v>16</v>
      </c>
      <c r="B19" s="8" t="s">
        <v>93</v>
      </c>
      <c r="C19" s="8">
        <v>1656.3</v>
      </c>
    </row>
    <row r="20" spans="1:3">
      <c r="A20" s="7">
        <f t="shared" si="0"/>
        <v>17</v>
      </c>
      <c r="B20" s="8" t="s">
        <v>94</v>
      </c>
      <c r="C20" s="8">
        <v>6229.1</v>
      </c>
    </row>
    <row r="21" spans="1:3">
      <c r="A21" s="7">
        <f t="shared" si="0"/>
        <v>18</v>
      </c>
      <c r="B21" s="8" t="s">
        <v>95</v>
      </c>
      <c r="C21" s="8">
        <v>2820.4</v>
      </c>
    </row>
    <row r="22" spans="1:3">
      <c r="A22" s="7">
        <f t="shared" si="0"/>
        <v>19</v>
      </c>
      <c r="B22" s="8" t="s">
        <v>96</v>
      </c>
      <c r="C22" s="8">
        <v>3392.3</v>
      </c>
    </row>
    <row r="23" spans="1:3">
      <c r="A23" s="7">
        <f t="shared" si="0"/>
        <v>20</v>
      </c>
      <c r="B23" s="8" t="s">
        <v>97</v>
      </c>
      <c r="C23" s="8">
        <v>4657.7</v>
      </c>
    </row>
    <row r="24" spans="1:3">
      <c r="A24" s="7">
        <f t="shared" si="0"/>
        <v>21</v>
      </c>
      <c r="B24" s="8" t="s">
        <v>98</v>
      </c>
      <c r="C24" s="8">
        <v>2182.5</v>
      </c>
    </row>
    <row r="25" spans="1:3">
      <c r="A25" s="7">
        <f t="shared" si="0"/>
        <v>22</v>
      </c>
      <c r="B25" s="8" t="s">
        <v>99</v>
      </c>
      <c r="C25" s="8">
        <v>2681.6</v>
      </c>
    </row>
    <row r="26" spans="1:3">
      <c r="A26" s="7">
        <f t="shared" si="0"/>
        <v>23</v>
      </c>
      <c r="B26" s="8" t="s">
        <v>100</v>
      </c>
      <c r="C26" s="8">
        <v>7878.8</v>
      </c>
    </row>
    <row r="27" spans="1:3">
      <c r="A27" s="7">
        <f t="shared" si="0"/>
        <v>24</v>
      </c>
      <c r="B27" s="8" t="s">
        <v>101</v>
      </c>
      <c r="C27" s="8">
        <v>1614.5</v>
      </c>
    </row>
    <row r="28" spans="1:3">
      <c r="A28" s="7">
        <f t="shared" si="0"/>
        <v>25</v>
      </c>
      <c r="B28" s="8" t="s">
        <v>102</v>
      </c>
      <c r="C28" s="8">
        <v>1666.8</v>
      </c>
    </row>
    <row r="29" spans="1:3">
      <c r="A29" s="7">
        <f t="shared" si="0"/>
        <v>26</v>
      </c>
      <c r="B29" s="8" t="s">
        <v>103</v>
      </c>
      <c r="C29" s="8">
        <v>2536.4</v>
      </c>
    </row>
    <row r="30" spans="1:3">
      <c r="A30" s="7">
        <f t="shared" si="0"/>
        <v>27</v>
      </c>
      <c r="B30" s="15" t="s">
        <v>104</v>
      </c>
      <c r="C30" s="15">
        <v>3982.2</v>
      </c>
    </row>
    <row r="31" spans="1:3">
      <c r="A31" s="7">
        <f t="shared" si="0"/>
        <v>28</v>
      </c>
      <c r="B31" s="8" t="s">
        <v>105</v>
      </c>
      <c r="C31" s="8">
        <v>2887.1</v>
      </c>
    </row>
    <row r="32" spans="1:3">
      <c r="A32" s="7">
        <f t="shared" si="0"/>
        <v>29</v>
      </c>
      <c r="B32" s="8" t="s">
        <v>106</v>
      </c>
      <c r="C32" s="8">
        <v>2496.3000000000002</v>
      </c>
    </row>
    <row r="33" spans="1:3">
      <c r="A33" s="7">
        <f t="shared" si="0"/>
        <v>30</v>
      </c>
      <c r="B33" s="8" t="s">
        <v>107</v>
      </c>
      <c r="C33" s="8">
        <v>2538.6</v>
      </c>
    </row>
    <row r="34" spans="1:3">
      <c r="A34" s="7">
        <f t="shared" si="0"/>
        <v>31</v>
      </c>
      <c r="B34" s="8" t="s">
        <v>108</v>
      </c>
      <c r="C34" s="8">
        <v>1513.6</v>
      </c>
    </row>
    <row r="35" spans="1:3">
      <c r="A35" s="7">
        <f t="shared" si="0"/>
        <v>32</v>
      </c>
      <c r="B35" s="8" t="s">
        <v>109</v>
      </c>
      <c r="C35" s="8">
        <v>1426.6</v>
      </c>
    </row>
    <row r="36" spans="1:3">
      <c r="A36" s="7">
        <f t="shared" si="0"/>
        <v>33</v>
      </c>
      <c r="B36" s="8" t="s">
        <v>110</v>
      </c>
      <c r="C36" s="8">
        <v>2774.7</v>
      </c>
    </row>
    <row r="37" spans="1:3">
      <c r="A37" s="7">
        <f t="shared" si="0"/>
        <v>34</v>
      </c>
      <c r="B37" s="8" t="s">
        <v>111</v>
      </c>
      <c r="C37" s="8">
        <v>2571.1999999999998</v>
      </c>
    </row>
    <row r="38" spans="1:3">
      <c r="A38" s="7">
        <f t="shared" si="0"/>
        <v>35</v>
      </c>
      <c r="B38" s="8" t="s">
        <v>112</v>
      </c>
      <c r="C38" s="8">
        <v>1801.5</v>
      </c>
    </row>
    <row r="39" spans="1:3">
      <c r="A39" s="7">
        <f t="shared" si="0"/>
        <v>36</v>
      </c>
      <c r="B39" s="8" t="s">
        <v>113</v>
      </c>
      <c r="C39" s="8">
        <v>3264.1</v>
      </c>
    </row>
    <row r="40" spans="1:3">
      <c r="A40" s="7">
        <f t="shared" si="0"/>
        <v>37</v>
      </c>
      <c r="B40" s="8" t="s">
        <v>114</v>
      </c>
      <c r="C40" s="8">
        <v>3138.6</v>
      </c>
    </row>
    <row r="41" spans="1:3">
      <c r="A41" s="7">
        <f t="shared" si="0"/>
        <v>38</v>
      </c>
      <c r="B41" s="8" t="s">
        <v>115</v>
      </c>
      <c r="C41" s="8">
        <v>3161.7</v>
      </c>
    </row>
    <row r="42" spans="1:3">
      <c r="A42" s="7">
        <f t="shared" si="0"/>
        <v>39</v>
      </c>
      <c r="B42" s="8" t="s">
        <v>116</v>
      </c>
      <c r="C42" s="8">
        <v>2799.3</v>
      </c>
    </row>
    <row r="43" spans="1:3">
      <c r="A43" s="7">
        <f t="shared" si="0"/>
        <v>40</v>
      </c>
      <c r="B43" s="8" t="s">
        <v>117</v>
      </c>
      <c r="C43" s="8">
        <v>1056.3</v>
      </c>
    </row>
    <row r="44" spans="1:3">
      <c r="A44" s="7">
        <f t="shared" si="0"/>
        <v>41</v>
      </c>
      <c r="B44" s="8" t="s">
        <v>118</v>
      </c>
      <c r="C44" s="8">
        <v>3644.6</v>
      </c>
    </row>
    <row r="45" spans="1:3">
      <c r="A45" s="7">
        <f t="shared" si="0"/>
        <v>42</v>
      </c>
      <c r="B45" s="8" t="s">
        <v>119</v>
      </c>
      <c r="C45" s="8">
        <v>3140.1</v>
      </c>
    </row>
    <row r="46" spans="1:3">
      <c r="A46" s="7">
        <f t="shared" si="0"/>
        <v>43</v>
      </c>
      <c r="B46" s="8" t="s">
        <v>120</v>
      </c>
      <c r="C46" s="8">
        <v>10350.6</v>
      </c>
    </row>
    <row r="47" spans="1:3">
      <c r="A47" s="7">
        <f t="shared" si="0"/>
        <v>44</v>
      </c>
      <c r="B47" s="8" t="s">
        <v>121</v>
      </c>
      <c r="C47" s="8">
        <v>2636.5</v>
      </c>
    </row>
    <row r="48" spans="1:3">
      <c r="A48" s="7">
        <f t="shared" si="0"/>
        <v>45</v>
      </c>
      <c r="B48" s="8" t="s">
        <v>122</v>
      </c>
      <c r="C48" s="8">
        <f>3231.1+2776.5</f>
        <v>6007.6</v>
      </c>
    </row>
    <row r="49" spans="1:3">
      <c r="A49" s="7">
        <f t="shared" si="0"/>
        <v>46</v>
      </c>
      <c r="B49" s="8" t="s">
        <v>123</v>
      </c>
      <c r="C49" s="8">
        <v>2441.6</v>
      </c>
    </row>
    <row r="50" spans="1:3">
      <c r="A50" s="7">
        <f t="shared" si="0"/>
        <v>47</v>
      </c>
      <c r="B50" s="8" t="s">
        <v>124</v>
      </c>
      <c r="C50" s="8">
        <v>2660.4</v>
      </c>
    </row>
    <row r="51" spans="1:3">
      <c r="A51" s="9"/>
      <c r="B51" s="10" t="s">
        <v>76</v>
      </c>
      <c r="C51" s="11">
        <f>SUM(C4:C50)</f>
        <v>154808.70000000007</v>
      </c>
    </row>
    <row r="53" spans="1:3" ht="15.75">
      <c r="A53" s="14" t="s">
        <v>125</v>
      </c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НС</vt:lpstr>
      <vt:lpstr>управление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2022-07-26T11:24:56Z</dcterms:created>
  <dcterms:modified xsi:type="dcterms:W3CDTF">2022-07-26T11:26:36Z</dcterms:modified>
</cp:coreProperties>
</file>