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4" r:id="rId1"/>
  </sheets>
  <calcPr calcId="125725" iterateDelta="1E-4"/>
</workbook>
</file>

<file path=xl/calcChain.xml><?xml version="1.0" encoding="utf-8"?>
<calcChain xmlns="http://schemas.openxmlformats.org/spreadsheetml/2006/main">
  <c r="E15" i="14"/>
  <c r="E13" l="1"/>
  <c r="E14"/>
  <c r="E16"/>
  <c r="E17"/>
  <c r="E18"/>
  <c r="E19"/>
  <c r="E20"/>
  <c r="E21"/>
  <c r="E22"/>
  <c r="E23"/>
  <c r="E12"/>
  <c r="E28" l="1"/>
</calcChain>
</file>

<file path=xl/sharedStrings.xml><?xml version="1.0" encoding="utf-8"?>
<sst xmlns="http://schemas.openxmlformats.org/spreadsheetml/2006/main" count="83" uniqueCount="54">
  <si>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</si>
  <si>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</si>
  <si>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</si>
  <si>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</si>
  <si>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</si>
  <si>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</si>
  <si>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</si>
  <si>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</si>
  <si>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</si>
  <si>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</si>
  <si>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</si>
  <si>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</si>
  <si>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</si>
  <si>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</si>
  <si>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</si>
  <si>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</si>
  <si>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</si>
  <si>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</si>
  <si>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</si>
  <si>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</si>
  <si>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</si>
  <si>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</si>
  <si>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</si>
  <si>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</si>
  <si>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</si>
  <si>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</si>
  <si>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</si>
  <si>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</si>
  <si>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</si>
  <si>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</si>
  <si>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Работы по содержанию помещений входящих в состав общего имущества</t>
  </si>
  <si>
    <t>Генеральный директор ООО УК "Авантаж"</t>
  </si>
  <si>
    <t>руб</t>
  </si>
  <si>
    <t>Работы, выполняемые в целях надлежащего содержания систем вентиляции и дымоудаления мкд</t>
  </si>
  <si>
    <t>понедельник, среда,пятница покос по графику</t>
  </si>
  <si>
    <t>по графику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</si>
  <si>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</si>
  <si>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</si>
  <si>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 xml:space="preserve">2 раз в месяц подметание, 2 раза в месяц мытье </t>
  </si>
  <si>
    <t>Составил:</t>
  </si>
  <si>
    <t>Начальник ПЭО Лебедева О.И</t>
  </si>
  <si>
    <t>смета</t>
  </si>
  <si>
    <t>Ефимова Т.И.</t>
  </si>
  <si>
    <t>"01" января 2025 г</t>
  </si>
  <si>
    <r>
      <t>Собственники помещений в МКД, расположенном по адресу у</t>
    </r>
    <r>
      <rPr>
        <b/>
        <sz val="11"/>
        <rFont val="Times New Roman"/>
        <family val="1"/>
        <charset val="204"/>
      </rPr>
      <t>л. Октябрьская,184а к.1,</t>
    </r>
    <r>
      <rPr>
        <sz val="11"/>
        <rFont val="Times New Roman"/>
        <family val="1"/>
        <charset val="204"/>
      </rPr>
      <t xml:space="preserve">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Управляющей компании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</si>
  <si>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1. Исполнителем предъявлены к приемке следующие оказанные на основании договора управления № 48/2024УК от 08.08.2024 г. услуги и выполненные работы по содержанию и текущему ремонту общего имущества в МКД расположенного по адресу ул. Октябрьская,184а.к1:</t>
  </si>
  <si>
    <t>Установка крана в подвале</t>
  </si>
  <si>
    <t>Ремонт ВРУ</t>
  </si>
  <si>
    <t>Установка противоскользящего покрытия</t>
  </si>
  <si>
    <t>ноябрь</t>
  </si>
  <si>
    <t>декабрь</t>
  </si>
  <si>
    <t>Восстановление документов</t>
  </si>
  <si>
    <t>октябрь</t>
  </si>
  <si>
    <t>2. Всего за период с 01.01.2024 г по 31.12.2024 г. выполненно работ (оказанно услуг) на общую сумму 349869 (триста сорок девять тысяч восемьсот шестьдесят девять) рублей 24 коп.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</si>
</sst>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4" fillId="0" borderId="1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22" workbookViewId="0">
      <selection activeCell="I39" sqref="I3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29" t="s">
        <v>0</v>
      </c>
      <c r="B1" s="29"/>
      <c r="C1" s="29"/>
      <c r="D1" s="29"/>
      <c r="E1" s="29"/>
    </row>
    <row r="2" spans="1:7" ht="30" customHeight="1">
      <c r="A2" s="30" t="s">
        <v>1</v>
      </c>
      <c r="B2" s="30"/>
      <c r="C2" s="30"/>
      <c r="D2" s="30"/>
      <c r="E2" s="30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31" t="s">
        <v>43</v>
      </c>
      <c r="E4" s="3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44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45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5855.9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1.75</v>
      </c>
      <c r="E12" s="10">
        <f>D12*$G$10*2</f>
        <v>20495.649999999998</v>
      </c>
    </row>
    <row r="13" spans="1:7" ht="43.5" customHeight="1">
      <c r="A13" s="7" t="s">
        <v>33</v>
      </c>
      <c r="B13" s="8" t="s">
        <v>35</v>
      </c>
      <c r="C13" s="8" t="s">
        <v>9</v>
      </c>
      <c r="D13" s="9">
        <v>0.46</v>
      </c>
      <c r="E13" s="10">
        <f t="shared" ref="E13:E23" si="0">D13*$G$10*2</f>
        <v>5387.4279999999999</v>
      </c>
      <c r="G13" s="16"/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1.65</v>
      </c>
      <c r="E14" s="10">
        <f t="shared" si="0"/>
        <v>19324.469999999998</v>
      </c>
    </row>
    <row r="15" spans="1:7" ht="38.25">
      <c r="A15" s="22" t="s">
        <v>25</v>
      </c>
      <c r="B15" s="8" t="s">
        <v>8</v>
      </c>
      <c r="C15" s="8" t="s">
        <v>9</v>
      </c>
      <c r="D15" s="9">
        <v>1.54</v>
      </c>
      <c r="E15" s="10">
        <f t="shared" si="0"/>
        <v>18036.171999999999</v>
      </c>
    </row>
    <row r="16" spans="1:7" ht="51">
      <c r="A16" s="7" t="s">
        <v>29</v>
      </c>
      <c r="B16" s="8" t="s">
        <v>35</v>
      </c>
      <c r="C16" s="8" t="s">
        <v>9</v>
      </c>
      <c r="D16" s="26">
        <v>0.3</v>
      </c>
      <c r="E16" s="10">
        <f t="shared" si="0"/>
        <v>3513.5399999999995</v>
      </c>
      <c r="G16" s="16"/>
    </row>
    <row r="17" spans="1:8">
      <c r="A17" s="7" t="s">
        <v>11</v>
      </c>
      <c r="B17" s="8" t="s">
        <v>35</v>
      </c>
      <c r="C17" s="8" t="s">
        <v>9</v>
      </c>
      <c r="D17" s="9">
        <v>0.2</v>
      </c>
      <c r="E17" s="10">
        <f t="shared" si="0"/>
        <v>2342.36</v>
      </c>
      <c r="G17" s="16"/>
    </row>
    <row r="18" spans="1:8" ht="39" customHeight="1">
      <c r="A18" s="7" t="s">
        <v>10</v>
      </c>
      <c r="B18" s="8" t="s">
        <v>34</v>
      </c>
      <c r="C18" s="8" t="s">
        <v>9</v>
      </c>
      <c r="D18" s="8">
        <v>6.36</v>
      </c>
      <c r="E18" s="10">
        <f t="shared" si="0"/>
        <v>74487.047999999995</v>
      </c>
    </row>
    <row r="19" spans="1:8" ht="45.75" customHeight="1">
      <c r="A19" s="7" t="s">
        <v>30</v>
      </c>
      <c r="B19" s="8" t="s">
        <v>38</v>
      </c>
      <c r="C19" s="8" t="s">
        <v>9</v>
      </c>
      <c r="D19" s="8">
        <v>5.05</v>
      </c>
      <c r="E19" s="10">
        <f t="shared" si="0"/>
        <v>59144.59</v>
      </c>
    </row>
    <row r="20" spans="1:8">
      <c r="A20" s="7" t="s">
        <v>28</v>
      </c>
      <c r="B20" s="8" t="s">
        <v>8</v>
      </c>
      <c r="C20" s="8" t="s">
        <v>9</v>
      </c>
      <c r="D20" s="9">
        <v>5.56</v>
      </c>
      <c r="E20" s="10">
        <f t="shared" si="0"/>
        <v>65117.607999999993</v>
      </c>
    </row>
    <row r="21" spans="1:8" ht="25.5">
      <c r="A21" s="7" t="s">
        <v>12</v>
      </c>
      <c r="B21" s="8" t="s">
        <v>13</v>
      </c>
      <c r="C21" s="8" t="s">
        <v>9</v>
      </c>
      <c r="D21" s="9">
        <v>1.55</v>
      </c>
      <c r="E21" s="10">
        <f t="shared" si="0"/>
        <v>18153.29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4099.1299999999992</v>
      </c>
    </row>
    <row r="23" spans="1:8" ht="25.5">
      <c r="A23" s="7" t="s">
        <v>15</v>
      </c>
      <c r="B23" s="8" t="s">
        <v>8</v>
      </c>
      <c r="C23" s="8" t="s">
        <v>9</v>
      </c>
      <c r="D23" s="8">
        <v>2.54</v>
      </c>
      <c r="E23" s="10">
        <f t="shared" si="0"/>
        <v>29747.971999999998</v>
      </c>
    </row>
    <row r="24" spans="1:8">
      <c r="A24" s="35" t="s">
        <v>51</v>
      </c>
      <c r="B24" s="23" t="s">
        <v>52</v>
      </c>
      <c r="C24" s="23" t="s">
        <v>32</v>
      </c>
      <c r="D24" s="23" t="s">
        <v>41</v>
      </c>
      <c r="E24" s="24">
        <v>1000</v>
      </c>
    </row>
    <row r="25" spans="1:8">
      <c r="A25" s="25" t="s">
        <v>46</v>
      </c>
      <c r="B25" s="23" t="s">
        <v>49</v>
      </c>
      <c r="C25" s="23" t="s">
        <v>32</v>
      </c>
      <c r="D25" s="23" t="s">
        <v>41</v>
      </c>
      <c r="E25" s="24">
        <v>1330</v>
      </c>
    </row>
    <row r="26" spans="1:8">
      <c r="A26" s="25" t="s">
        <v>47</v>
      </c>
      <c r="B26" s="23" t="s">
        <v>50</v>
      </c>
      <c r="C26" s="23" t="s">
        <v>32</v>
      </c>
      <c r="D26" s="23" t="s">
        <v>41</v>
      </c>
      <c r="E26" s="24">
        <v>7807</v>
      </c>
    </row>
    <row r="27" spans="1:8" ht="25.5">
      <c r="A27" s="25" t="s">
        <v>48</v>
      </c>
      <c r="B27" s="23" t="s">
        <v>50</v>
      </c>
      <c r="C27" s="23" t="s">
        <v>32</v>
      </c>
      <c r="D27" s="23" t="s">
        <v>41</v>
      </c>
      <c r="E27" s="24">
        <v>19883</v>
      </c>
    </row>
    <row r="28" spans="1:8" ht="19.5" thickBot="1">
      <c r="A28" s="11" t="s">
        <v>16</v>
      </c>
      <c r="B28" s="12"/>
      <c r="C28" s="12"/>
      <c r="D28" s="13"/>
      <c r="E28" s="14">
        <f>SUM(E12:E27)</f>
        <v>349869.25799999997</v>
      </c>
      <c r="G28" s="16"/>
      <c r="H28" s="16"/>
    </row>
    <row r="29" spans="1:8">
      <c r="A29" s="5"/>
      <c r="B29" s="5"/>
      <c r="C29" s="5"/>
      <c r="D29" s="5"/>
      <c r="E29" s="6"/>
    </row>
    <row r="30" spans="1:8" ht="33" customHeight="1">
      <c r="A30" s="32" t="s">
        <v>53</v>
      </c>
      <c r="B30" s="32"/>
      <c r="C30" s="32"/>
      <c r="D30" s="32"/>
      <c r="E30" s="32"/>
    </row>
    <row r="31" spans="1:8">
      <c r="A31" s="5"/>
      <c r="B31" s="5"/>
      <c r="C31" s="5"/>
      <c r="D31" s="5"/>
      <c r="E31" s="6"/>
    </row>
    <row r="32" spans="1:8" ht="15" customHeight="1">
      <c r="A32" s="32" t="s">
        <v>36</v>
      </c>
      <c r="B32" s="32"/>
      <c r="C32" s="32"/>
      <c r="D32" s="32"/>
      <c r="E32" s="32"/>
    </row>
    <row r="33" spans="1:5">
      <c r="A33" s="5"/>
      <c r="B33" s="5"/>
      <c r="C33" s="5"/>
      <c r="D33" s="5"/>
      <c r="E33" s="6"/>
    </row>
    <row r="34" spans="1:5">
      <c r="A34" s="33" t="s">
        <v>37</v>
      </c>
      <c r="B34" s="33"/>
      <c r="C34" s="33"/>
      <c r="D34" s="33"/>
      <c r="E34" s="33"/>
    </row>
    <row r="35" spans="1:5">
      <c r="A35" s="5"/>
      <c r="B35" s="5"/>
      <c r="C35" s="5"/>
      <c r="D35" s="5"/>
      <c r="E35" s="6"/>
    </row>
    <row r="36" spans="1:5" ht="32.25" customHeight="1">
      <c r="A36" s="32" t="s">
        <v>17</v>
      </c>
      <c r="B36" s="32"/>
      <c r="C36" s="32"/>
      <c r="D36" s="32"/>
      <c r="E36" s="32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4" t="s">
        <v>18</v>
      </c>
      <c r="B39" s="34"/>
      <c r="C39" s="34"/>
      <c r="D39" s="34"/>
      <c r="E39" s="34"/>
    </row>
    <row r="40" spans="1:5">
      <c r="A40" s="5"/>
      <c r="B40" s="5"/>
      <c r="C40" s="5"/>
      <c r="D40" s="5"/>
      <c r="E40" s="6"/>
    </row>
    <row r="41" spans="1:5">
      <c r="A41" s="5" t="s">
        <v>39</v>
      </c>
      <c r="B41" s="5" t="s">
        <v>40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31</v>
      </c>
      <c r="C44" s="5"/>
      <c r="D44" s="5"/>
    </row>
    <row r="45" spans="1:5">
      <c r="A45" s="5"/>
      <c r="B45" s="33" t="s">
        <v>42</v>
      </c>
      <c r="C45" s="33"/>
      <c r="D45" s="33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28" t="s">
        <v>22</v>
      </c>
      <c r="C49" s="28"/>
      <c r="D49" s="28"/>
      <c r="E49" s="6" t="s">
        <v>23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2025-03-18T10:55:26Z</cp:lastPrinted>
  <dcterms:created xsi:type="dcterms:W3CDTF">2017-03-13T08:54:22Z</dcterms:created>
  <dcterms:modified xsi:type="dcterms:W3CDTF">2025-03-18T10:56:32Z</dcterms:modified>
</cp:coreProperties>
</file>